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监舍走廊监控设施采购项目\采购文件\"/>
    </mc:Choice>
  </mc:AlternateContent>
  <bookViews>
    <workbookView xWindow="0" yWindow="0" windowWidth="2862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5" i="1"/>
  <c r="J15" i="1" l="1"/>
  <c r="F15" i="1" l="1"/>
</calcChain>
</file>

<file path=xl/sharedStrings.xml><?xml version="1.0" encoding="utf-8"?>
<sst xmlns="http://schemas.openxmlformats.org/spreadsheetml/2006/main" count="47" uniqueCount="44">
  <si>
    <t>序号</t>
  </si>
  <si>
    <t>名称</t>
  </si>
  <si>
    <t>数量</t>
  </si>
  <si>
    <t>单位</t>
  </si>
  <si>
    <t>高端磁盘阵列</t>
  </si>
  <si>
    <t>台</t>
  </si>
  <si>
    <t>只</t>
  </si>
  <si>
    <t>解码器</t>
  </si>
  <si>
    <t>超六类网线</t>
  </si>
  <si>
    <t>箱</t>
  </si>
  <si>
    <t>2*1.5电源线</t>
  </si>
  <si>
    <t>米</t>
  </si>
  <si>
    <t>3*1.5电源线</t>
  </si>
  <si>
    <t>电视机伸缩支架</t>
  </si>
  <si>
    <t>套</t>
  </si>
  <si>
    <t>HDMI线</t>
  </si>
  <si>
    <t>条</t>
  </si>
  <si>
    <t>明装二三插</t>
  </si>
  <si>
    <t>个</t>
  </si>
  <si>
    <t>PVC39线槽</t>
  </si>
  <si>
    <t>单价最高限价(元)</t>
    <phoneticPr fontId="1" type="noConversion"/>
  </si>
  <si>
    <t>总价最高限价（元）</t>
    <phoneticPr fontId="1" type="noConversion"/>
  </si>
  <si>
    <t>合计</t>
    <phoneticPr fontId="1" type="noConversion"/>
  </si>
  <si>
    <t>摄像机</t>
    <phoneticPr fontId="1" type="noConversion"/>
  </si>
  <si>
    <t>备注</t>
    <phoneticPr fontId="1" type="noConversion"/>
  </si>
  <si>
    <t>广东省武江监狱监舍走廊监控设施采购项目报价表</t>
    <phoneticPr fontId="1" type="noConversion"/>
  </si>
  <si>
    <t>附件2：</t>
    <phoneticPr fontId="1" type="noConversion"/>
  </si>
  <si>
    <t>单价报价（元）</t>
    <phoneticPr fontId="1" type="noConversion"/>
  </si>
  <si>
    <t>总价报价（元）</t>
    <phoneticPr fontId="1" type="noConversion"/>
  </si>
  <si>
    <t>海康威视</t>
    <phoneticPr fontId="1" type="noConversion"/>
  </si>
  <si>
    <t>所报型号须为海康威视DS-6A系列</t>
    <phoneticPr fontId="1" type="noConversion"/>
  </si>
  <si>
    <t>宇视</t>
    <phoneticPr fontId="1" type="noConversion"/>
  </si>
  <si>
    <t>所报型号须为宇视VX系列；供应商提供的存储设备需接入本单位现使用宇视监控平台</t>
    <phoneticPr fontId="1" type="noConversion"/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</si>
  <si>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</si>
  <si>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</si>
  <si>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</si>
  <si>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</si>
  <si>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供应商（盖章）</t>
    <phoneticPr fontId="8" type="noConversion"/>
  </si>
  <si>
    <t>供应商联系电话：</t>
  </si>
  <si>
    <t>供应商联系邮箱：</t>
  </si>
  <si>
    <t>型号
（必填项）</t>
    <phoneticPr fontId="1" type="noConversion"/>
  </si>
  <si>
    <t>品牌/制造商
（必填项）</t>
    <phoneticPr fontId="1" type="noConversion"/>
  </si>
  <si>
    <t xml:space="preserve"> </t>
    <phoneticPr fontId="1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</si>
  <si>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.供应商必须按报价表的格式填写，不得增加或删除表格内容。除品牌、型号、单价或项目要求填写的内容外，不得擅自改动报价附件内容，否则将有可能被判定为符合性审查不通过，影响成交结果。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</si>
</sst>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22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0" workbookViewId="0">
      <selection activeCell="H12" sqref="H12"/>
    </sheetView>
  </sheetViews>
  <sheetFormatPr defaultRowHeight="14.25" x14ac:dyDescent="0.2"/>
  <cols>
    <col min="1" max="1" width="9" style="1"/>
    <col min="2" max="2" width="15.375" style="1" customWidth="1"/>
    <col min="3" max="4" width="9" style="1"/>
    <col min="5" max="5" width="14" style="1" customWidth="1"/>
    <col min="6" max="6" width="20.875" style="1" customWidth="1"/>
    <col min="7" max="7" width="13.625" style="1" customWidth="1"/>
    <col min="8" max="8" width="19.5" style="1" customWidth="1"/>
    <col min="9" max="9" width="13.375" style="1" customWidth="1"/>
    <col min="10" max="10" width="19.25" style="1" customWidth="1"/>
    <col min="11" max="11" width="22.375" style="1" customWidth="1"/>
    <col min="12" max="16384" width="9" style="1"/>
  </cols>
  <sheetData>
    <row r="1" spans="1:11" x14ac:dyDescent="0.2">
      <c r="A1" s="1" t="s">
        <v>26</v>
      </c>
    </row>
    <row r="2" spans="1:11" ht="27" customHeight="1" x14ac:dyDescent="0.2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4" spans="1:11" ht="38.2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20</v>
      </c>
      <c r="F4" s="2" t="s">
        <v>21</v>
      </c>
      <c r="G4" s="2" t="s">
        <v>41</v>
      </c>
      <c r="H4" s="2" t="s">
        <v>40</v>
      </c>
      <c r="I4" s="2" t="s">
        <v>27</v>
      </c>
      <c r="J4" s="2" t="s">
        <v>28</v>
      </c>
      <c r="K4" s="2" t="s">
        <v>24</v>
      </c>
    </row>
    <row r="5" spans="1:11" ht="65.25" customHeight="1" x14ac:dyDescent="0.2">
      <c r="A5" s="3">
        <v>1</v>
      </c>
      <c r="B5" s="3" t="s">
        <v>4</v>
      </c>
      <c r="C5" s="3">
        <v>1</v>
      </c>
      <c r="D5" s="3" t="s">
        <v>5</v>
      </c>
      <c r="E5" s="5">
        <v>168000</v>
      </c>
      <c r="F5" s="5">
        <v>168000</v>
      </c>
      <c r="G5" s="4" t="s">
        <v>31</v>
      </c>
      <c r="H5" s="5"/>
      <c r="I5" s="5"/>
      <c r="J5" s="5">
        <f>I5*C5</f>
        <v>0</v>
      </c>
      <c r="K5" s="6" t="s">
        <v>32</v>
      </c>
    </row>
    <row r="6" spans="1:11" ht="33.75" customHeight="1" x14ac:dyDescent="0.2">
      <c r="A6" s="3">
        <v>2</v>
      </c>
      <c r="B6" s="3" t="s">
        <v>23</v>
      </c>
      <c r="C6" s="3">
        <v>30</v>
      </c>
      <c r="D6" s="3" t="s">
        <v>6</v>
      </c>
      <c r="E6" s="5">
        <v>560</v>
      </c>
      <c r="F6" s="5">
        <v>16800</v>
      </c>
      <c r="G6" s="4"/>
      <c r="H6" s="5"/>
      <c r="I6" s="5"/>
      <c r="J6" s="5">
        <f t="shared" ref="J6:J14" si="0">I6*C6</f>
        <v>0</v>
      </c>
      <c r="K6" s="3"/>
    </row>
    <row r="7" spans="1:11" ht="33.75" customHeight="1" x14ac:dyDescent="0.2">
      <c r="A7" s="3">
        <v>3</v>
      </c>
      <c r="B7" s="3" t="s">
        <v>7</v>
      </c>
      <c r="C7" s="3">
        <v>30</v>
      </c>
      <c r="D7" s="3" t="s">
        <v>5</v>
      </c>
      <c r="E7" s="5">
        <v>4624</v>
      </c>
      <c r="F7" s="5">
        <v>138720</v>
      </c>
      <c r="G7" s="4" t="s">
        <v>29</v>
      </c>
      <c r="H7" s="5" t="s">
        <v>42</v>
      </c>
      <c r="I7" s="5"/>
      <c r="J7" s="5">
        <f t="shared" si="0"/>
        <v>0</v>
      </c>
      <c r="K7" s="3" t="s">
        <v>30</v>
      </c>
    </row>
    <row r="8" spans="1:11" ht="33.75" customHeight="1" x14ac:dyDescent="0.2">
      <c r="A8" s="3">
        <v>4</v>
      </c>
      <c r="B8" s="4" t="s">
        <v>8</v>
      </c>
      <c r="C8" s="3">
        <v>14</v>
      </c>
      <c r="D8" s="3" t="s">
        <v>9</v>
      </c>
      <c r="E8" s="5">
        <v>850</v>
      </c>
      <c r="F8" s="5">
        <v>11900</v>
      </c>
      <c r="G8" s="4"/>
      <c r="H8" s="5"/>
      <c r="I8" s="5"/>
      <c r="J8" s="5">
        <f t="shared" si="0"/>
        <v>0</v>
      </c>
      <c r="K8" s="3"/>
    </row>
    <row r="9" spans="1:11" ht="33.75" customHeight="1" x14ac:dyDescent="0.2">
      <c r="A9" s="3">
        <v>5</v>
      </c>
      <c r="B9" s="4" t="s">
        <v>10</v>
      </c>
      <c r="C9" s="3">
        <v>1000</v>
      </c>
      <c r="D9" s="3" t="s">
        <v>11</v>
      </c>
      <c r="E9" s="5">
        <v>6</v>
      </c>
      <c r="F9" s="5">
        <v>6000</v>
      </c>
      <c r="G9" s="4"/>
      <c r="H9" s="5"/>
      <c r="I9" s="5"/>
      <c r="J9" s="5">
        <f t="shared" si="0"/>
        <v>0</v>
      </c>
      <c r="K9" s="3"/>
    </row>
    <row r="10" spans="1:11" ht="33.75" customHeight="1" x14ac:dyDescent="0.2">
      <c r="A10" s="3">
        <v>6</v>
      </c>
      <c r="B10" s="4" t="s">
        <v>12</v>
      </c>
      <c r="C10" s="3">
        <v>1200</v>
      </c>
      <c r="D10" s="3" t="s">
        <v>11</v>
      </c>
      <c r="E10" s="5">
        <v>8</v>
      </c>
      <c r="F10" s="5">
        <v>9600</v>
      </c>
      <c r="G10" s="4"/>
      <c r="H10" s="5"/>
      <c r="I10" s="5"/>
      <c r="J10" s="5">
        <f t="shared" si="0"/>
        <v>0</v>
      </c>
      <c r="K10" s="3"/>
    </row>
    <row r="11" spans="1:11" ht="33.75" customHeight="1" x14ac:dyDescent="0.2">
      <c r="A11" s="3">
        <v>7</v>
      </c>
      <c r="B11" s="3" t="s">
        <v>13</v>
      </c>
      <c r="C11" s="3">
        <v>30</v>
      </c>
      <c r="D11" s="3" t="s">
        <v>14</v>
      </c>
      <c r="E11" s="5">
        <v>360</v>
      </c>
      <c r="F11" s="5">
        <v>10800</v>
      </c>
      <c r="G11" s="3"/>
      <c r="H11" s="5"/>
      <c r="I11" s="5"/>
      <c r="J11" s="5">
        <f t="shared" si="0"/>
        <v>0</v>
      </c>
      <c r="K11" s="3"/>
    </row>
    <row r="12" spans="1:11" ht="33.75" customHeight="1" x14ac:dyDescent="0.2">
      <c r="A12" s="3">
        <v>8</v>
      </c>
      <c r="B12" s="3" t="s">
        <v>15</v>
      </c>
      <c r="C12" s="3">
        <v>30</v>
      </c>
      <c r="D12" s="3" t="s">
        <v>16</v>
      </c>
      <c r="E12" s="5">
        <v>750</v>
      </c>
      <c r="F12" s="5">
        <v>22500</v>
      </c>
      <c r="G12" s="3"/>
      <c r="H12" s="5"/>
      <c r="I12" s="5"/>
      <c r="J12" s="5">
        <f t="shared" si="0"/>
        <v>0</v>
      </c>
      <c r="K12" s="3"/>
    </row>
    <row r="13" spans="1:11" ht="33.75" customHeight="1" x14ac:dyDescent="0.2">
      <c r="A13" s="3">
        <v>9</v>
      </c>
      <c r="B13" s="3" t="s">
        <v>17</v>
      </c>
      <c r="C13" s="3">
        <v>30</v>
      </c>
      <c r="D13" s="3" t="s">
        <v>18</v>
      </c>
      <c r="E13" s="5">
        <v>25</v>
      </c>
      <c r="F13" s="5">
        <v>750</v>
      </c>
      <c r="G13" s="3"/>
      <c r="H13" s="5"/>
      <c r="I13" s="5"/>
      <c r="J13" s="5">
        <f t="shared" si="0"/>
        <v>0</v>
      </c>
      <c r="K13" s="3"/>
    </row>
    <row r="14" spans="1:11" ht="33.75" customHeight="1" x14ac:dyDescent="0.2">
      <c r="A14" s="3">
        <v>10</v>
      </c>
      <c r="B14" s="3" t="s">
        <v>19</v>
      </c>
      <c r="C14" s="3">
        <v>300</v>
      </c>
      <c r="D14" s="3" t="s">
        <v>11</v>
      </c>
      <c r="E14" s="5">
        <v>5</v>
      </c>
      <c r="F14" s="5">
        <v>1500</v>
      </c>
      <c r="G14" s="3"/>
      <c r="H14" s="5"/>
      <c r="I14" s="5"/>
      <c r="J14" s="5">
        <f t="shared" si="0"/>
        <v>0</v>
      </c>
      <c r="K14" s="3"/>
    </row>
    <row r="15" spans="1:11" ht="33.75" customHeight="1" x14ac:dyDescent="0.2">
      <c r="A15" s="3" t="s">
        <v>22</v>
      </c>
      <c r="B15" s="3"/>
      <c r="C15" s="3"/>
      <c r="D15" s="3"/>
      <c r="E15" s="5"/>
      <c r="F15" s="5">
        <f>SUM(F5:F14)</f>
        <v>386570</v>
      </c>
      <c r="G15" s="3"/>
      <c r="H15" s="5"/>
      <c r="I15" s="5"/>
      <c r="J15" s="5">
        <f>SUM(J5:J14)</f>
        <v>0</v>
      </c>
      <c r="K15" s="3"/>
    </row>
    <row r="18" spans="1:11" ht="32.25" customHeight="1" x14ac:dyDescent="0.2">
      <c r="A18" s="9" t="s">
        <v>43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21.75" customHeight="1" x14ac:dyDescent="0.2">
      <c r="A19" s="12" t="s">
        <v>33</v>
      </c>
      <c r="B19" s="8"/>
      <c r="C19" s="8"/>
      <c r="D19" s="8"/>
      <c r="E19" s="8"/>
      <c r="F19" s="8"/>
    </row>
    <row r="20" spans="1:11" ht="21.75" customHeight="1" x14ac:dyDescent="0.2">
      <c r="A20" s="12" t="s">
        <v>34</v>
      </c>
      <c r="B20" s="8"/>
      <c r="C20" s="8"/>
      <c r="D20" s="8"/>
      <c r="E20" s="8"/>
      <c r="F20" s="8"/>
    </row>
    <row r="21" spans="1:11" x14ac:dyDescent="0.2">
      <c r="A21" s="9"/>
      <c r="B21" s="9"/>
      <c r="C21" s="9"/>
      <c r="D21" s="9"/>
      <c r="E21" s="9"/>
      <c r="F21" s="9"/>
    </row>
    <row r="22" spans="1:11" ht="30" customHeight="1" x14ac:dyDescent="0.2">
      <c r="A22" s="17" t="s">
        <v>35</v>
      </c>
      <c r="B22" s="17"/>
      <c r="C22" s="13"/>
      <c r="D22" s="14"/>
      <c r="E22" s="14"/>
      <c r="F22" s="10"/>
    </row>
    <row r="23" spans="1:11" ht="30" customHeight="1" x14ac:dyDescent="0.2">
      <c r="A23" s="17" t="s">
        <v>36</v>
      </c>
      <c r="B23" s="17"/>
      <c r="C23" s="13"/>
      <c r="F23" s="10"/>
      <c r="J23" s="16" t="s">
        <v>37</v>
      </c>
      <c r="K23" s="16"/>
    </row>
    <row r="24" spans="1:11" ht="30" customHeight="1" x14ac:dyDescent="0.2">
      <c r="A24" s="17" t="s">
        <v>38</v>
      </c>
      <c r="B24" s="17"/>
      <c r="C24" s="13"/>
      <c r="D24" s="14"/>
      <c r="E24" s="14"/>
      <c r="F24" s="10"/>
    </row>
    <row r="25" spans="1:11" ht="30" customHeight="1" x14ac:dyDescent="0.2">
      <c r="A25" s="17" t="s">
        <v>39</v>
      </c>
      <c r="B25" s="18"/>
      <c r="C25" s="15"/>
      <c r="D25" s="15"/>
      <c r="E25" s="11"/>
      <c r="F25" s="10"/>
    </row>
  </sheetData>
  <mergeCells count="6">
    <mergeCell ref="D22:E22"/>
    <mergeCell ref="J23:K23"/>
    <mergeCell ref="D24:E24"/>
    <mergeCell ref="A18:K18"/>
    <mergeCell ref="A2:K2"/>
    <mergeCell ref="A21:F2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2025-07-10T08:02:15Z</cp:lastPrinted>
  <dcterms:created xsi:type="dcterms:W3CDTF">2025-07-10T07:05:46Z</dcterms:created>
  <dcterms:modified xsi:type="dcterms:W3CDTF">2025-07-10T08:02:54Z</dcterms:modified>
</cp:coreProperties>
</file>